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10-OCTUBRE\"/>
    </mc:Choice>
  </mc:AlternateContent>
  <xr:revisionPtr revIDLastSave="0" documentId="8_{C11A92C7-9354-4B65-A42D-1F0DBDBE9909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76" i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<sst xmlns="http://schemas.openxmlformats.org/spreadsheetml/2006/main" count="586" uniqueCount="96">
  <si>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</si>
  <si>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</si>
  <si>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</si>
  <si>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</si>
  <si>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</si>
  <si>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</si>
  <si>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</si>
  <si>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</si>
  <si>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</si>
  <si>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</si>
  <si>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</si>
  <si>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</si>
  <si>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</si>
  <si>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</si>
  <si>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</si>
  <si>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</si>
  <si>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</si>
  <si>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</si>
  <si>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</si>
  <si>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</si>
  <si>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</si>
  <si>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</si>
  <si>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</si>
  <si>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</si>
  <si>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</si>
  <si>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</si>
  <si>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</si>
  <si>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</si>
  <si>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</si>
  <si>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</si>
  <si>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</si>
  <si>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</si>
  <si>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</si>
  <si>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</si>
  <si>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</si>
  <si>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</si>
  <si>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</si>
  <si>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</si>
  <si>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</si>
  <si>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</si>
  <si>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</si>
  <si>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</si>
  <si>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</si>
  <si>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</si>
  <si>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</si>
  <si>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</si>
  <si>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</si>
  <si>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</si>
  <si>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</si>
  <si>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</si>
  <si>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</si>
  <si>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</si>
  <si>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</si>
  <si>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</si>
  <si>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</si>
  <si>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</si>
  <si>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</si>
  <si>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</si>
  <si>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</si>
  <si>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</si>
  <si>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</si>
  <si>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</si>
  <si>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</si>
  <si>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</si>
  <si>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</si>
  <si>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</si>
  <si>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</si>
  <si>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</si>
  <si>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</si>
  <si>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</si>
  <si>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</si>
  <si>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</si>
  <si>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</si>
  <si>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</si>
  <si>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</si>
  <si>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</si>
  <si>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</si>
  <si>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</si>
  <si>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</si>
  <si>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</si>
  <si>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</si>
  <si>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</si>
  <si>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</si>
  <si>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</si>
  <si>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</si>
  <si>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</si>
  <si>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</si>
  <si>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</si>
  <si>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</si>
  <si>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</si>
  <si>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</si>
  <si>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</si>
  <si>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</si>
  <si>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</si>
  <si>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Informe de Ejecución Presupuestaria Mensual</t>
  </si>
  <si>
    <t>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</si>
</sst>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3" fillId="2" borderId="1" xfId="0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/>
    <xf numFmtId="37" fontId="2" fillId="4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showGridLines="0" tabSelected="1" zoomScale="82" zoomScaleNormal="82" workbookViewId="0">
      <selection activeCell="A96" sqref="A96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0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3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10537420.309999999</v>
      </c>
      <c r="J6" s="15">
        <f t="shared" si="1"/>
        <v>10207365.309999999</v>
      </c>
      <c r="K6" s="15">
        <f t="shared" si="1"/>
        <v>17369017.77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25">
        <v>9082166.6899999995</v>
      </c>
      <c r="J7" s="25">
        <v>8752111.6899999995</v>
      </c>
      <c r="K7" s="25">
        <v>8716111.6899999995</v>
      </c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25">
        <v>132000</v>
      </c>
      <c r="J8" s="25">
        <v>132000</v>
      </c>
      <c r="K8" s="25">
        <v>7335156.8600000003</v>
      </c>
      <c r="L8" s="17"/>
      <c r="M8" s="17"/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 t="s">
        <v>43</v>
      </c>
      <c r="J9" s="17" t="s">
        <v>43</v>
      </c>
      <c r="K9" s="17" t="s">
        <v>43</v>
      </c>
      <c r="L9" s="17"/>
      <c r="M9" s="17"/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17" t="s">
        <v>43</v>
      </c>
      <c r="I10" s="17" t="s">
        <v>43</v>
      </c>
      <c r="J10" s="17" t="s">
        <v>43</v>
      </c>
      <c r="K10" s="17" t="s">
        <v>43</v>
      </c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25">
        <v>1323253.6200000001</v>
      </c>
      <c r="J11" s="25">
        <v>1323253.6200000001</v>
      </c>
      <c r="K11" s="25">
        <v>1317749.22</v>
      </c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1006393.51</v>
      </c>
      <c r="J12" s="15">
        <f t="shared" si="3"/>
        <v>1576046.8</v>
      </c>
      <c r="K12" s="15">
        <f t="shared" si="3"/>
        <v>1673490.4400000002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25">
        <v>97553.84</v>
      </c>
      <c r="J13" s="25">
        <v>376650.97</v>
      </c>
      <c r="K13" s="25">
        <v>323243.73</v>
      </c>
      <c r="L13" s="17"/>
      <c r="M13" s="17"/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17" t="s">
        <v>43</v>
      </c>
      <c r="I14" s="17" t="s">
        <v>43</v>
      </c>
      <c r="J14" s="25">
        <v>9204</v>
      </c>
      <c r="K14" s="17" t="s">
        <v>43</v>
      </c>
      <c r="L14" s="17"/>
      <c r="M14" s="17"/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 t="s">
        <v>43</v>
      </c>
      <c r="J15" s="25">
        <v>541900</v>
      </c>
      <c r="K15" s="25">
        <v>668400</v>
      </c>
      <c r="L15" s="17"/>
      <c r="M15" s="17"/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17" t="s">
        <v>43</v>
      </c>
      <c r="H16" s="25">
        <v>178623.57</v>
      </c>
      <c r="I16" s="17" t="s">
        <v>43</v>
      </c>
      <c r="J16" s="17" t="s">
        <v>43</v>
      </c>
      <c r="K16" s="17" t="s">
        <v>43</v>
      </c>
      <c r="L16" s="17"/>
      <c r="M16" s="17"/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17" t="s">
        <v>43</v>
      </c>
      <c r="H17" s="17" t="s">
        <v>43</v>
      </c>
      <c r="I17" s="17" t="s">
        <v>43</v>
      </c>
      <c r="J17" s="17" t="s">
        <v>43</v>
      </c>
      <c r="K17" s="17" t="s">
        <v>43</v>
      </c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25">
        <v>225671.46</v>
      </c>
      <c r="J18" s="25">
        <v>14546.24</v>
      </c>
      <c r="K18" s="25">
        <v>111034.37</v>
      </c>
      <c r="L18" s="17"/>
      <c r="M18" s="17"/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25">
        <v>166882.81</v>
      </c>
      <c r="J19" s="25">
        <v>109556.79</v>
      </c>
      <c r="K19" s="25">
        <v>148950.54</v>
      </c>
      <c r="L19" s="17"/>
      <c r="M19" s="17"/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25">
        <v>43070</v>
      </c>
      <c r="J20" s="25">
        <v>93300</v>
      </c>
      <c r="K20" s="17" t="s">
        <v>43</v>
      </c>
      <c r="L20" s="17"/>
      <c r="M20" s="17"/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25">
        <v>473215.4</v>
      </c>
      <c r="J21" s="25">
        <v>430888.8</v>
      </c>
      <c r="K21" s="25">
        <v>421861.8</v>
      </c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629410.68000000005</v>
      </c>
      <c r="J22" s="15">
        <f t="shared" si="5"/>
        <v>607857.76</v>
      </c>
      <c r="K22" s="15">
        <f t="shared" si="5"/>
        <v>913832.78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25">
        <v>22555</v>
      </c>
      <c r="J23" s="26">
        <v>16570</v>
      </c>
      <c r="K23" s="25">
        <v>162297.32</v>
      </c>
      <c r="L23" s="17"/>
      <c r="M23" s="17"/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  <c r="I24" s="25">
        <v>16874</v>
      </c>
      <c r="J24" s="26">
        <v>38350</v>
      </c>
      <c r="K24" s="17" t="s">
        <v>43</v>
      </c>
      <c r="L24" s="17"/>
      <c r="M24" s="17"/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17" t="s">
        <v>43</v>
      </c>
      <c r="I25" s="17" t="s">
        <v>43</v>
      </c>
      <c r="J25" s="25">
        <v>30373.200000000001</v>
      </c>
      <c r="K25" s="17" t="s">
        <v>43</v>
      </c>
      <c r="L25" s="17"/>
      <c r="M25" s="17"/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17" t="s">
        <v>43</v>
      </c>
      <c r="I26" s="17" t="s">
        <v>43</v>
      </c>
      <c r="J26" s="17" t="s">
        <v>43</v>
      </c>
      <c r="K26" s="17" t="s">
        <v>43</v>
      </c>
      <c r="L26" s="17"/>
      <c r="M26" s="17"/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17" t="s">
        <v>43</v>
      </c>
      <c r="I27" s="25">
        <v>105293.75999999999</v>
      </c>
      <c r="J27" s="26">
        <v>3422</v>
      </c>
      <c r="K27" s="17" t="s">
        <v>43</v>
      </c>
      <c r="L27" s="17"/>
      <c r="M27" s="17"/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17" t="s">
        <v>43</v>
      </c>
      <c r="I28" s="25">
        <v>11682</v>
      </c>
      <c r="J28" s="26">
        <v>3273</v>
      </c>
      <c r="K28" s="17" t="s">
        <v>43</v>
      </c>
      <c r="L28" s="17"/>
      <c r="M28" s="17"/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25">
        <v>390000</v>
      </c>
      <c r="J29" s="26">
        <v>390000</v>
      </c>
      <c r="K29" s="25">
        <v>390000</v>
      </c>
      <c r="L29" s="17"/>
      <c r="M29" s="17"/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 t="s">
        <v>43</v>
      </c>
      <c r="I30" s="25">
        <v>83005.919999999998</v>
      </c>
      <c r="J30" s="26">
        <v>125869.56</v>
      </c>
      <c r="K30" s="25">
        <v>361535.46</v>
      </c>
      <c r="L30" s="17"/>
      <c r="M30" s="17"/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 t="s">
        <v>43</v>
      </c>
      <c r="I32" s="17" t="s">
        <v>43</v>
      </c>
      <c r="J32" s="17" t="s">
        <v>43</v>
      </c>
      <c r="K32" s="17" t="s">
        <v>43</v>
      </c>
      <c r="L32" s="17"/>
      <c r="M32" s="17"/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 t="s">
        <v>43</v>
      </c>
      <c r="K33" s="17" t="s">
        <v>43</v>
      </c>
      <c r="L33" s="17"/>
      <c r="M33" s="17"/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 t="s">
        <v>43</v>
      </c>
      <c r="K34" s="17" t="s">
        <v>43</v>
      </c>
      <c r="L34" s="17"/>
      <c r="M34" s="17"/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 t="s">
        <v>43</v>
      </c>
      <c r="K35" s="17" t="s">
        <v>43</v>
      </c>
      <c r="L35" s="17"/>
      <c r="M35" s="17"/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 t="s">
        <v>43</v>
      </c>
      <c r="K36" s="17" t="s">
        <v>43</v>
      </c>
      <c r="L36" s="17"/>
      <c r="M36" s="17"/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 t="s">
        <v>43</v>
      </c>
      <c r="K37" s="17" t="s">
        <v>43</v>
      </c>
      <c r="L37" s="17"/>
      <c r="M37" s="17"/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 t="s">
        <v>43</v>
      </c>
      <c r="K38" s="17" t="s">
        <v>43</v>
      </c>
      <c r="L38" s="17"/>
      <c r="M38" s="17"/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 t="s">
        <v>43</v>
      </c>
      <c r="K39" s="17" t="s">
        <v>43</v>
      </c>
      <c r="L39" s="17"/>
      <c r="M39" s="17"/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 t="s">
        <v>43</v>
      </c>
      <c r="K41" s="17" t="s">
        <v>43</v>
      </c>
      <c r="L41" s="17"/>
      <c r="M41" s="17"/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 t="s">
        <v>43</v>
      </c>
      <c r="L42" s="17"/>
      <c r="M42" s="17"/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 t="s">
        <v>43</v>
      </c>
      <c r="L43" s="17"/>
      <c r="M43" s="17"/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 t="s">
        <v>43</v>
      </c>
      <c r="L44" s="17"/>
      <c r="M44" s="17"/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 t="s">
        <v>43</v>
      </c>
      <c r="L45" s="17"/>
      <c r="M45" s="17"/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 t="s">
        <v>43</v>
      </c>
      <c r="L46" s="17"/>
      <c r="M46" s="17"/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 t="s">
        <v>43</v>
      </c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96862.13</v>
      </c>
      <c r="J48" s="15">
        <f t="shared" si="12"/>
        <v>608870.52</v>
      </c>
      <c r="K48" s="15">
        <f t="shared" ref="K48" si="13">SUM(K49:K54)</f>
        <v>-18939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 t="s">
        <v>43</v>
      </c>
      <c r="I49" s="25">
        <v>96862.13</v>
      </c>
      <c r="J49" s="25">
        <v>505555.76</v>
      </c>
      <c r="K49" s="25">
        <v>-18939</v>
      </c>
      <c r="L49" s="17"/>
      <c r="M49" s="17"/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  <c r="I50" s="17" t="s">
        <v>43</v>
      </c>
      <c r="J50" s="17" t="s">
        <v>43</v>
      </c>
      <c r="K50" s="17" t="s">
        <v>43</v>
      </c>
      <c r="L50" s="17"/>
      <c r="M50" s="17"/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  <c r="I51" s="17" t="s">
        <v>43</v>
      </c>
      <c r="J51" s="17" t="s">
        <v>43</v>
      </c>
      <c r="K51" s="17" t="s">
        <v>43</v>
      </c>
      <c r="L51" s="17"/>
      <c r="M51" s="17"/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 t="s">
        <v>43</v>
      </c>
      <c r="I52" s="17" t="s">
        <v>43</v>
      </c>
      <c r="J52" s="17" t="s">
        <v>43</v>
      </c>
      <c r="K52" s="17" t="s">
        <v>43</v>
      </c>
      <c r="L52" s="17"/>
      <c r="M52" s="17"/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 t="s">
        <v>43</v>
      </c>
      <c r="I53" s="17" t="s">
        <v>43</v>
      </c>
      <c r="J53" s="25">
        <v>84009.96</v>
      </c>
      <c r="K53" s="17" t="s">
        <v>43</v>
      </c>
      <c r="L53" s="17"/>
      <c r="M53" s="17"/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 t="s">
        <v>43</v>
      </c>
      <c r="I54" s="17" t="s">
        <v>43</v>
      </c>
      <c r="J54" s="25">
        <v>19304.8</v>
      </c>
      <c r="K54" s="17" t="s">
        <v>43</v>
      </c>
      <c r="L54" s="17"/>
      <c r="M54" s="17"/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27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 t="s">
        <v>43</v>
      </c>
      <c r="I56" s="17" t="s">
        <v>43</v>
      </c>
      <c r="J56" s="17" t="s">
        <v>43</v>
      </c>
      <c r="K56" s="17" t="s">
        <v>43</v>
      </c>
      <c r="L56" s="17"/>
      <c r="M56" s="17"/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43</v>
      </c>
      <c r="J57" s="17" t="s">
        <v>43</v>
      </c>
      <c r="K57" s="17" t="s">
        <v>43</v>
      </c>
      <c r="L57" s="17"/>
      <c r="M57" s="17"/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 t="s">
        <v>43</v>
      </c>
      <c r="I58" s="17" t="s">
        <v>43</v>
      </c>
      <c r="J58" s="17" t="s">
        <v>43</v>
      </c>
      <c r="K58" s="17" t="s">
        <v>43</v>
      </c>
      <c r="L58" s="17"/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 t="s">
        <v>43</v>
      </c>
      <c r="I60" s="17" t="s">
        <v>43</v>
      </c>
      <c r="J60" s="17" t="s">
        <v>43</v>
      </c>
      <c r="K60" s="17" t="s">
        <v>43</v>
      </c>
      <c r="L60" s="17"/>
      <c r="M60" s="17"/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 t="s">
        <v>43</v>
      </c>
      <c r="I61" s="17" t="s">
        <v>43</v>
      </c>
      <c r="J61" s="17" t="s">
        <v>43</v>
      </c>
      <c r="K61" s="17" t="s">
        <v>43</v>
      </c>
      <c r="L61" s="17"/>
      <c r="M61" s="17"/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  <c r="I62" s="17" t="s">
        <v>43</v>
      </c>
      <c r="J62" s="17" t="s">
        <v>43</v>
      </c>
      <c r="K62" s="17" t="s">
        <v>43</v>
      </c>
      <c r="L62" s="17"/>
      <c r="M62" s="17"/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  <c r="I63" s="17" t="s">
        <v>43</v>
      </c>
      <c r="J63" s="17" t="s">
        <v>43</v>
      </c>
      <c r="K63" s="17" t="s">
        <v>43</v>
      </c>
      <c r="L63" s="17"/>
      <c r="M63" s="17"/>
    </row>
    <row r="64" spans="1:13" ht="20.100000000000001" customHeight="1" x14ac:dyDescent="0.25">
      <c r="A64" s="14" t="s">
        <v>70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 t="s">
        <v>43</v>
      </c>
      <c r="I65" s="17" t="s">
        <v>43</v>
      </c>
      <c r="J65" s="17" t="s">
        <v>43</v>
      </c>
      <c r="K65" s="17" t="s">
        <v>43</v>
      </c>
      <c r="L65" s="17"/>
      <c r="M65" s="17"/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 t="s">
        <v>43</v>
      </c>
      <c r="I66" s="17" t="s">
        <v>43</v>
      </c>
      <c r="J66" s="17" t="s">
        <v>43</v>
      </c>
      <c r="K66" s="17" t="s">
        <v>43</v>
      </c>
      <c r="L66" s="17"/>
      <c r="M66" s="17"/>
    </row>
    <row r="67" spans="1:13" ht="20.100000000000001" customHeight="1" x14ac:dyDescent="0.25">
      <c r="A67" s="14" t="s">
        <v>73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  <c r="I68" s="17" t="s">
        <v>43</v>
      </c>
      <c r="J68" s="17" t="s">
        <v>43</v>
      </c>
      <c r="K68" s="17" t="s">
        <v>43</v>
      </c>
      <c r="L68" s="17"/>
      <c r="M68" s="17"/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I69" s="17" t="s">
        <v>43</v>
      </c>
      <c r="J69" s="17" t="s">
        <v>43</v>
      </c>
      <c r="K69" s="17" t="s">
        <v>43</v>
      </c>
      <c r="L69" s="17"/>
      <c r="M69" s="17"/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  <c r="I70" s="17" t="s">
        <v>43</v>
      </c>
      <c r="J70" s="17" t="s">
        <v>43</v>
      </c>
      <c r="K70" s="17" t="s">
        <v>43</v>
      </c>
      <c r="L70" s="17"/>
      <c r="M70" s="17"/>
    </row>
    <row r="71" spans="1:13" ht="24.75" customHeight="1" x14ac:dyDescent="0.25">
      <c r="A71" s="20" t="s">
        <v>87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16654946.310000001</v>
      </c>
      <c r="I71" s="21">
        <f t="shared" si="29"/>
        <v>12270086.629999999</v>
      </c>
      <c r="J71" s="21">
        <f t="shared" si="29"/>
        <v>13000140.389999999</v>
      </c>
      <c r="K71" s="21">
        <f t="shared" si="29"/>
        <v>19937401.990000002</v>
      </c>
      <c r="L71" s="21">
        <f t="shared" si="29"/>
        <v>0</v>
      </c>
      <c r="M71" s="21">
        <f t="shared" si="29"/>
        <v>0</v>
      </c>
    </row>
    <row r="72" spans="1:13" ht="24" customHeight="1" x14ac:dyDescent="0.25">
      <c r="A72" s="31" t="s">
        <v>89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9" t="s">
        <v>43</v>
      </c>
      <c r="I74" s="19" t="s">
        <v>43</v>
      </c>
      <c r="J74" s="19" t="s">
        <v>43</v>
      </c>
      <c r="K74" s="19" t="s">
        <v>43</v>
      </c>
      <c r="L74" s="17"/>
      <c r="M74" s="17"/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9" t="s">
        <v>43</v>
      </c>
      <c r="I75" s="19" t="s">
        <v>43</v>
      </c>
      <c r="J75" s="19" t="s">
        <v>43</v>
      </c>
      <c r="K75" s="19" t="s">
        <v>43</v>
      </c>
      <c r="L75" s="17"/>
      <c r="M75" s="17"/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28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9" t="s">
        <v>43</v>
      </c>
      <c r="I77" s="19" t="s">
        <v>43</v>
      </c>
      <c r="J77" s="19" t="s">
        <v>43</v>
      </c>
      <c r="K77" s="19" t="s">
        <v>43</v>
      </c>
      <c r="L77" s="17"/>
      <c r="M77" s="17"/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9" t="s">
        <v>43</v>
      </c>
      <c r="I78" s="19" t="s">
        <v>43</v>
      </c>
      <c r="J78" s="19" t="s">
        <v>43</v>
      </c>
      <c r="K78" s="19" t="s">
        <v>43</v>
      </c>
      <c r="L78" s="17"/>
      <c r="M78" s="17"/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29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9" t="s">
        <v>43</v>
      </c>
      <c r="I80" s="19" t="s">
        <v>43</v>
      </c>
      <c r="J80" s="19" t="s">
        <v>43</v>
      </c>
      <c r="K80" s="19" t="s">
        <v>43</v>
      </c>
      <c r="L80" s="17"/>
      <c r="M80" s="17"/>
    </row>
    <row r="81" spans="1:13" ht="23.25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 t="s">
        <v>43</v>
      </c>
      <c r="I81" s="22" t="s">
        <v>43</v>
      </c>
      <c r="J81" s="22" t="s">
        <v>43</v>
      </c>
      <c r="K81" s="22" t="s">
        <v>43</v>
      </c>
      <c r="L81" s="22"/>
      <c r="M81" s="22"/>
    </row>
    <row r="82" spans="1:13" ht="26.25" customHeight="1" x14ac:dyDescent="0.25">
      <c r="A82" s="20" t="s">
        <v>85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16654946.310000001</v>
      </c>
      <c r="I82" s="24">
        <f t="shared" si="39"/>
        <v>12270086.629999999</v>
      </c>
      <c r="J82" s="24">
        <f t="shared" si="39"/>
        <v>13000140.389999999</v>
      </c>
      <c r="K82" s="24">
        <f t="shared" si="39"/>
        <v>19937401.990000002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2024-11-08T14:04:52Z</cp:lastPrinted>
  <dcterms:created xsi:type="dcterms:W3CDTF">2018-10-10T14:24:58Z</dcterms:created>
  <dcterms:modified xsi:type="dcterms:W3CDTF">2024-11-08T20:28:49Z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